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14210"/>
</workbook>
</file>

<file path=xl/calcChain.xml><?xml version="1.0" encoding="utf-8"?>
<calcChain xmlns="http://schemas.openxmlformats.org/spreadsheetml/2006/main">
  <c r="E12" i="1"/>
  <c r="E31"/>
  <c r="E1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</calcChain>
</file>

<file path=xl/sharedStrings.xml><?xml version="1.0" encoding="utf-8"?>
<sst xmlns="http://schemas.openxmlformats.org/spreadsheetml/2006/main" count="36" uniqueCount="36">
  <si>
    <t>№</t>
  </si>
  <si>
    <t>Вартість одиниці, грн.</t>
  </si>
  <si>
    <t>Кількість одиниць</t>
  </si>
  <si>
    <t>3. КОШТОРИС (БЮДЖЕТ) ПРОЕКТНОЇ ПРОПОЗИЦІЇ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</si>
  <si>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діяльності, запланованої у п. 2.5 бланку-заяви (роботи, послуги, товари).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</si>
  <si>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</si>
  <si>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</si>
  <si>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</si>
  <si>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</si>
  <si>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</si>
  <si>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з Громадського бюджету м. Кременчука на одну проектну пропозицію у 2018 році складає: Велику - 1 млн. грн.; Загальноміську - 325 тис. грн.; Малу - 325 тис.грн. Кошти на проектно-кошторисну документацію передбачено окремо, тому їх не треба закладати у кошторис (бюджет) проектної пропозиції. 
</t>
  </si>
  <si>
    <t>Доставка обладнання, матеріалів</t>
  </si>
  <si>
    <r>
      <t>П.І.Б. автора проектної пропозиції:</t>
    </r>
    <r>
      <rPr>
        <sz val="16"/>
        <rFont val="Times New Roman"/>
        <family val="1"/>
        <charset val="204"/>
      </rPr>
      <t xml:space="preserve"> Пащенко Олена Валеріївна</t>
    </r>
  </si>
  <si>
    <r>
      <t xml:space="preserve">ГОЙДАЛКА ПІДВІСНА ДВОМІСНА, шт.  </t>
    </r>
    <r>
      <rPr>
        <b/>
        <sz val="10"/>
        <color indexed="12"/>
        <rFont val="Times New Roman"/>
        <family val="1"/>
        <charset val="204"/>
      </rPr>
      <t>http://dolphin.biz.ua/shop/index.php?productID=148</t>
    </r>
  </si>
  <si>
    <r>
      <t xml:space="preserve">ЛАВКА ПАРКОВА "ОРФЕЙ", шт.  </t>
    </r>
    <r>
      <rPr>
        <b/>
        <sz val="10"/>
        <color indexed="12"/>
        <rFont val="Times New Roman"/>
        <family val="1"/>
        <charset val="204"/>
      </rPr>
      <t>https://kinderland.in.ua/ua/malye-arxitekturnye-formy/lavki-divany/lavka-parkovaja-orfej-747.html</t>
    </r>
  </si>
  <si>
    <r>
      <t xml:space="preserve">Гумова плитка (500X500 мм, 30 мм), 1м кв (частковий настил до пісочниці)  </t>
    </r>
    <r>
      <rPr>
        <b/>
        <sz val="10"/>
        <color indexed="12"/>
        <rFont val="Times New Roman"/>
        <family val="1"/>
        <charset val="204"/>
      </rPr>
      <t>http://dolphin.biz.ua/shop/index.php?productID=256</t>
    </r>
  </si>
  <si>
    <r>
      <t>ПІСОЧНИЦЯ "ВЕСЕЛА ХАТИНКА", шт.</t>
    </r>
    <r>
      <rPr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https://kinderland.in.ua/ua/igrovye-ploschadki/pesochnitsy-i-domiki/pesochnitsa-veselaja-izbushka-919.html</t>
    </r>
  </si>
  <si>
    <r>
      <t>Урна, шт.</t>
    </r>
    <r>
      <rPr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http://dolphin.biz.ua/shop/index.php?productID=225</t>
    </r>
  </si>
  <si>
    <r>
      <t>Карусель 6-ми містна, шт.</t>
    </r>
    <r>
      <rPr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http://dolphin.biz.ua/shop/index.php?productID=126</t>
    </r>
  </si>
  <si>
    <t>https://mera.od.ua/p759144082-zabor-evrozabor-svarnaya.html</t>
  </si>
  <si>
    <t>https://mera.od.ua/p37144632-stolb-dlya-zabora.html</t>
  </si>
  <si>
    <t>Демонтаж старих елементів</t>
  </si>
  <si>
    <t>Пісок для пісочниці, маш.</t>
  </si>
  <si>
    <r>
      <t xml:space="preserve">ЄвроПаркан (1 секція - висота 2м. ширина 2,5м), п/м </t>
    </r>
    <r>
      <rPr>
        <b/>
        <sz val="10"/>
        <color indexed="12"/>
        <rFont val="Times New Roman"/>
        <family val="1"/>
        <charset val="204"/>
      </rPr>
      <t xml:space="preserve">    http://haa.su/D3j/</t>
    </r>
  </si>
  <si>
    <r>
      <t xml:space="preserve">ГОЙДАЛКА ПРУЖИННА "ПОНІ", шт. </t>
    </r>
    <r>
      <rPr>
        <b/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https://kinderland.in.ua/ua/igrovye-ploschadki/kachalki-na-pruzhine/kachel-pruzhinnaja-poni-2242.html</t>
    </r>
  </si>
  <si>
    <r>
      <t xml:space="preserve">ВУЛИЧНИЙ ТРЕНАЖЕР - KL-11.17, шт. </t>
    </r>
    <r>
      <rPr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https://kinderland.in.ua/ua/sport-ploschadki/ulichnye-trenazhery/ulichnyj-trenazher-kl-11-17-11-17.html</t>
    </r>
  </si>
  <si>
    <r>
      <t xml:space="preserve">ВУЛИЧНИЙ ТРЕНАЖЕР - KL-11.02, шт. </t>
    </r>
    <r>
      <rPr>
        <b/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https://kinderland.in.ua/ua/sport-ploschadki/ulichnye-trenazhery/ulichnyj-trenazher-kl-11-02-11-02.html</t>
    </r>
  </si>
  <si>
    <r>
      <t xml:space="preserve">ВУЛИЧНИЙ ТРЕНАЖЕР - KL-11.11, шт.  </t>
    </r>
    <r>
      <rPr>
        <b/>
        <sz val="14"/>
        <color indexed="12"/>
        <rFont val="Times New Roman"/>
        <family val="1"/>
        <charset val="204"/>
      </rPr>
      <t xml:space="preserve">  </t>
    </r>
    <r>
      <rPr>
        <b/>
        <sz val="10"/>
        <color indexed="12"/>
        <rFont val="Times New Roman"/>
        <family val="1"/>
        <charset val="204"/>
      </rPr>
      <t>https://kinderland.in.ua/ua/sport-ploschadki/ulichnye-trenazhery/ulichnyj-trenazher-kl-11-11-11-11.html</t>
    </r>
  </si>
  <si>
    <r>
      <t xml:space="preserve">ВУЛИЧНИЙ ТРЕНАЖЕР-KL-11.09, шт. </t>
    </r>
    <r>
      <rPr>
        <b/>
        <sz val="14"/>
        <color indexed="12"/>
        <rFont val="Times New Roman"/>
        <family val="1"/>
        <charset val="204"/>
      </rPr>
      <t xml:space="preserve">        </t>
    </r>
    <r>
      <rPr>
        <b/>
        <sz val="10"/>
        <color indexed="12"/>
        <rFont val="Times New Roman"/>
        <family val="1"/>
        <charset val="204"/>
      </rPr>
      <t>https://kinderland.in.ua/ua/sport-ploschadki/ulichnye-trenazhery/ulichnyj-trenazher-kl-11-09-11-09.html</t>
    </r>
  </si>
  <si>
    <r>
      <t xml:space="preserve">ТУРНІК РІЗНОРІВНЕВИЙ, шт. </t>
    </r>
    <r>
      <rPr>
        <b/>
        <sz val="14"/>
        <color indexed="12"/>
        <rFont val="Times New Roman"/>
        <family val="1"/>
        <charset val="204"/>
      </rPr>
      <t xml:space="preserve">        </t>
    </r>
    <r>
      <rPr>
        <b/>
        <sz val="10"/>
        <color indexed="12"/>
        <rFont val="Times New Roman"/>
        <family val="1"/>
        <charset val="204"/>
      </rPr>
      <t>https://kinderland.in.ua/ua/sport-ploschadki/sportivnye-elementy/turnik-raznourovnevyj-508.html</t>
    </r>
  </si>
  <si>
    <t xml:space="preserve">Вартість установки (елементів майданчика, покриття та ЄвроПаркану) </t>
  </si>
  <si>
    <t>Непередбачувані витрати</t>
  </si>
  <si>
    <r>
      <t xml:space="preserve">ІГРОВИЙ КОМПЛЕКС "ГНОМИК -1.01", шт. </t>
    </r>
    <r>
      <rPr>
        <b/>
        <sz val="14"/>
        <color indexed="12"/>
        <rFont val="Times New Roman"/>
        <family val="1"/>
        <charset val="204"/>
      </rPr>
      <t xml:space="preserve"> </t>
    </r>
    <r>
      <rPr>
        <b/>
        <sz val="10"/>
        <color indexed="12"/>
        <rFont val="Times New Roman"/>
        <family val="1"/>
        <charset val="204"/>
      </rPr>
      <t>https://kinderland.in.ua/ua/igrovye-ploschadki/gorki/serija-standart/igrovoj-kompleks-gnomik-1-01-251.html</t>
    </r>
  </si>
  <si>
    <r>
      <t>ГВИНТОВА ГІРКА "КАПІТОШКА", шт.</t>
    </r>
    <r>
      <rPr>
        <b/>
        <sz val="14"/>
        <color indexed="12"/>
        <rFont val="Times New Roman"/>
        <family val="1"/>
        <charset val="204"/>
      </rPr>
      <t xml:space="preserve">    </t>
    </r>
    <r>
      <rPr>
        <b/>
        <sz val="10"/>
        <color indexed="12"/>
        <rFont val="Times New Roman"/>
        <family val="1"/>
        <charset val="204"/>
      </rPr>
      <t>https://kinderland.in.ua/ua/igrovye-ploschadki/gorki-1/vintovaja-gorka-kapitoshka-0621.html</t>
    </r>
  </si>
  <si>
    <r>
      <t xml:space="preserve">Стовпи із фіксаторами прямокутні 60*40 до ЄвроПаркану (висота 2,5м., товщина 1,3мм) , шт. </t>
    </r>
    <r>
      <rPr>
        <b/>
        <sz val="10"/>
        <color indexed="12"/>
        <rFont val="Times New Roman"/>
        <family val="1"/>
        <charset val="204"/>
      </rPr>
      <t>http://haa.su/D3k/</t>
    </r>
  </si>
  <si>
    <r>
      <t xml:space="preserve">Назва проектної пропозиції: </t>
    </r>
    <r>
      <rPr>
        <sz val="16"/>
        <rFont val="Times New Roman"/>
        <family val="1"/>
        <charset val="204"/>
      </rPr>
      <t>Улаштування нового спортивно-дитячого майданчика в районі будинку №68 по вул.  Європейська в м. Кременчук</t>
    </r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</si>
</sst>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8.5"/>
      <color indexed="12"/>
      <name val="Arial"/>
    </font>
    <font>
      <b/>
      <sz val="14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5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8" fillId="0" borderId="1" xfId="1" applyFont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12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aa.su/D3j/" TargetMode="External"/><Relationship Id="rId13" Type="http://schemas.openxmlformats.org/officeDocument/2006/relationships/hyperlink" Target="https://kinderland.in.ua/ua/sport-ploschadki/ulichnye-trenazhery/ulichnyj-trenazher-kl-11-02-11-02.html" TargetMode="External"/><Relationship Id="rId18" Type="http://schemas.openxmlformats.org/officeDocument/2006/relationships/hyperlink" Target="https://kinderland.in.ua/ua/igrovye-ploschadki/gorki-1/vintovaja-gorka-kapitoshka-0621.html" TargetMode="External"/><Relationship Id="rId3" Type="http://schemas.openxmlformats.org/officeDocument/2006/relationships/hyperlink" Target="http://dolphin.biz.ua/shop/index.php?productID=148" TargetMode="External"/><Relationship Id="rId7" Type="http://schemas.openxmlformats.org/officeDocument/2006/relationships/hyperlink" Target="https://kinderland.in.ua/ua/igrovye-ploschadki/kachalki-na-pruzhine/kachel-pruzhinnaja-poni-2242.html" TargetMode="External"/><Relationship Id="rId12" Type="http://schemas.openxmlformats.org/officeDocument/2006/relationships/hyperlink" Target="https://kinderland.in.ua/ua/sport-ploschadki/ulichnye-trenazhery/ulichnyj-trenazher-kl-11-17-11-17.html" TargetMode="External"/><Relationship Id="rId17" Type="http://schemas.openxmlformats.org/officeDocument/2006/relationships/hyperlink" Target="https://kinderland.in.ua/ua/igrovye-ploschadki/gorki/serija-standart/igrovoj-kompleks-gnomik-1-01-251.html" TargetMode="External"/><Relationship Id="rId2" Type="http://schemas.openxmlformats.org/officeDocument/2006/relationships/hyperlink" Target="https://kinderland.in.ua/ua/malye-arxitekturnye-formy/lavki-divany/lavka-parkovaja-orfej-747.html" TargetMode="External"/><Relationship Id="rId16" Type="http://schemas.openxmlformats.org/officeDocument/2006/relationships/hyperlink" Target="https://kinderland.in.ua/ua/sport-ploschadki/sportivnye-elementy/turnik-raznourovnevyj-508.html" TargetMode="External"/><Relationship Id="rId1" Type="http://schemas.openxmlformats.org/officeDocument/2006/relationships/hyperlink" Target="http://dolphin.biz.ua/shop/index.php?productID=256" TargetMode="External"/><Relationship Id="rId6" Type="http://schemas.openxmlformats.org/officeDocument/2006/relationships/hyperlink" Target="http://dolphin.biz.ua/shop/index.php?productID=126" TargetMode="External"/><Relationship Id="rId11" Type="http://schemas.openxmlformats.org/officeDocument/2006/relationships/hyperlink" Target="https://mera.od.ua/p759144082-zabor-evrozabor-svarnaya.html" TargetMode="External"/><Relationship Id="rId5" Type="http://schemas.openxmlformats.org/officeDocument/2006/relationships/hyperlink" Target="http://dolphin.biz.ua/shop/index.php?productID=225" TargetMode="External"/><Relationship Id="rId15" Type="http://schemas.openxmlformats.org/officeDocument/2006/relationships/hyperlink" Target="https://kinderland.in.ua/ua/sport-ploschadki/ulichnye-trenazhery/ulichnyj-trenazher-kl-11-09-11-09.html" TargetMode="External"/><Relationship Id="rId10" Type="http://schemas.openxmlformats.org/officeDocument/2006/relationships/hyperlink" Target="https://mera.od.ua/p37144632-stolb-dlya-zabora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kinderland.in.ua/ua/igrovye-ploschadki/pesochnitsy-i-domiki/pesochnitsa-veselaja-izbushka-919.html" TargetMode="External"/><Relationship Id="rId9" Type="http://schemas.openxmlformats.org/officeDocument/2006/relationships/hyperlink" Target="http://haa.su/D3k/" TargetMode="External"/><Relationship Id="rId14" Type="http://schemas.openxmlformats.org/officeDocument/2006/relationships/hyperlink" Target="https://kinderland.in.ua/ua/sport-ploschadki/ulichnye-trenazhery/ulichnyj-trenazher-kl-11-11-11-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tabSelected="1" topLeftCell="A10" workbookViewId="0">
      <selection activeCell="I10" sqref="I10"/>
    </sheetView>
  </sheetViews>
  <sheetFormatPr defaultRowHeight="12.75"/>
  <cols>
    <col min="1" max="1" width="4.85546875" customWidth="1"/>
    <col min="2" max="2" width="53.85546875" customWidth="1"/>
    <col min="3" max="4" width="13.140625" customWidth="1"/>
    <col min="5" max="5" width="17.7109375" customWidth="1"/>
    <col min="25" max="25" width="9.140625" style="10"/>
  </cols>
  <sheetData>
    <row r="1" spans="1:5" ht="20.25" customHeight="1">
      <c r="A1" s="13" t="s">
        <v>3</v>
      </c>
      <c r="B1" s="13"/>
      <c r="C1" s="13"/>
      <c r="D1" s="13"/>
      <c r="E1" s="13"/>
    </row>
    <row r="2" spans="1:5" ht="9" customHeight="1">
      <c r="A2" s="3"/>
      <c r="B2" s="3"/>
      <c r="C2" s="3"/>
      <c r="D2" s="3"/>
      <c r="E2" s="3"/>
    </row>
    <row r="3" spans="1:5" ht="20.25" customHeight="1">
      <c r="A3" s="17" t="s">
        <v>35</v>
      </c>
      <c r="B3" s="18"/>
      <c r="C3" s="18"/>
      <c r="D3" s="18"/>
      <c r="E3" s="18"/>
    </row>
    <row r="4" spans="1:5" ht="40.5" customHeight="1">
      <c r="A4" s="18"/>
      <c r="B4" s="18"/>
      <c r="C4" s="18"/>
      <c r="D4" s="18"/>
      <c r="E4" s="18"/>
    </row>
    <row r="5" spans="1:5" ht="7.5" customHeight="1">
      <c r="A5" s="6"/>
      <c r="B5" s="6"/>
      <c r="C5" s="6"/>
      <c r="D5" s="6"/>
      <c r="E5" s="6"/>
    </row>
    <row r="6" spans="1:5" ht="28.5" customHeight="1">
      <c r="A6" s="17" t="s">
        <v>12</v>
      </c>
      <c r="B6" s="18"/>
      <c r="C6" s="18"/>
      <c r="D6" s="18"/>
      <c r="E6" s="18"/>
    </row>
    <row r="7" spans="1:5" ht="6" customHeight="1">
      <c r="A7" s="6"/>
      <c r="B7" s="6"/>
      <c r="C7" s="6"/>
      <c r="D7" s="6"/>
      <c r="E7" s="6"/>
    </row>
    <row r="8" spans="1:5" ht="23.25" customHeight="1">
      <c r="A8" s="14" t="s">
        <v>10</v>
      </c>
      <c r="B8" s="15"/>
      <c r="C8" s="15"/>
      <c r="D8" s="15"/>
      <c r="E8" s="15"/>
    </row>
    <row r="9" spans="1:5" ht="54.75" customHeight="1">
      <c r="A9" s="16"/>
      <c r="B9" s="16"/>
      <c r="C9" s="16"/>
      <c r="D9" s="16"/>
      <c r="E9" s="16"/>
    </row>
    <row r="10" spans="1:5" ht="56.25">
      <c r="A10" s="2" t="s">
        <v>0</v>
      </c>
      <c r="B10" s="2" t="s">
        <v>5</v>
      </c>
      <c r="C10" s="2" t="s">
        <v>1</v>
      </c>
      <c r="D10" s="2" t="s">
        <v>2</v>
      </c>
      <c r="E10" s="2" t="s">
        <v>7</v>
      </c>
    </row>
    <row r="11" spans="1:5" ht="81" customHeight="1">
      <c r="A11" s="1">
        <v>1</v>
      </c>
      <c r="B11" s="7" t="s">
        <v>32</v>
      </c>
      <c r="C11" s="1">
        <v>25800</v>
      </c>
      <c r="D11" s="1">
        <v>1</v>
      </c>
      <c r="E11" s="1">
        <f t="shared" ref="E11:E31" si="0">C11*D11</f>
        <v>25800</v>
      </c>
    </row>
    <row r="12" spans="1:5" ht="81" customHeight="1">
      <c r="A12" s="1">
        <v>2</v>
      </c>
      <c r="B12" s="7" t="s">
        <v>33</v>
      </c>
      <c r="C12" s="1">
        <v>28100</v>
      </c>
      <c r="D12" s="1">
        <v>1</v>
      </c>
      <c r="E12" s="1">
        <f t="shared" si="0"/>
        <v>28100</v>
      </c>
    </row>
    <row r="13" spans="1:5" ht="78" customHeight="1">
      <c r="A13" s="1">
        <v>3</v>
      </c>
      <c r="B13" s="7" t="s">
        <v>16</v>
      </c>
      <c r="C13" s="1">
        <v>9650</v>
      </c>
      <c r="D13" s="1">
        <v>1</v>
      </c>
      <c r="E13" s="1">
        <f t="shared" si="0"/>
        <v>9650</v>
      </c>
    </row>
    <row r="14" spans="1:5" ht="31.5">
      <c r="A14" s="1">
        <v>4</v>
      </c>
      <c r="B14" s="7" t="s">
        <v>18</v>
      </c>
      <c r="C14" s="1">
        <v>10200</v>
      </c>
      <c r="D14" s="1">
        <v>1</v>
      </c>
      <c r="E14" s="1">
        <f t="shared" si="0"/>
        <v>10200</v>
      </c>
    </row>
    <row r="15" spans="1:5" ht="63" customHeight="1">
      <c r="A15" s="1">
        <v>5</v>
      </c>
      <c r="B15" s="7" t="s">
        <v>13</v>
      </c>
      <c r="C15" s="1">
        <v>10000</v>
      </c>
      <c r="D15" s="1">
        <v>1</v>
      </c>
      <c r="E15" s="1">
        <f t="shared" si="0"/>
        <v>10000</v>
      </c>
    </row>
    <row r="16" spans="1:5" ht="83.25" customHeight="1">
      <c r="A16" s="1">
        <v>6</v>
      </c>
      <c r="B16" s="7" t="s">
        <v>24</v>
      </c>
      <c r="C16" s="1">
        <v>5750</v>
      </c>
      <c r="D16" s="1">
        <v>1</v>
      </c>
      <c r="E16" s="1">
        <f t="shared" si="0"/>
        <v>5750</v>
      </c>
    </row>
    <row r="17" spans="1:25" ht="81.75" customHeight="1">
      <c r="A17" s="1">
        <v>7</v>
      </c>
      <c r="B17" s="7" t="s">
        <v>25</v>
      </c>
      <c r="C17" s="1">
        <v>6100</v>
      </c>
      <c r="D17" s="1">
        <v>1</v>
      </c>
      <c r="E17" s="1">
        <f t="shared" si="0"/>
        <v>6100</v>
      </c>
    </row>
    <row r="18" spans="1:25" ht="90" customHeight="1">
      <c r="A18" s="1">
        <v>8</v>
      </c>
      <c r="B18" s="7" t="s">
        <v>26</v>
      </c>
      <c r="C18" s="1">
        <v>7800</v>
      </c>
      <c r="D18" s="1">
        <v>1</v>
      </c>
      <c r="E18" s="1">
        <f t="shared" si="0"/>
        <v>7800</v>
      </c>
    </row>
    <row r="19" spans="1:25" ht="86.25" customHeight="1">
      <c r="A19" s="1">
        <v>9</v>
      </c>
      <c r="B19" s="7" t="s">
        <v>27</v>
      </c>
      <c r="C19" s="1">
        <v>7100</v>
      </c>
      <c r="D19" s="1">
        <v>1</v>
      </c>
      <c r="E19" s="1">
        <f t="shared" si="0"/>
        <v>7100</v>
      </c>
    </row>
    <row r="20" spans="1:25" ht="108" customHeight="1">
      <c r="A20" s="1">
        <v>10</v>
      </c>
      <c r="B20" s="7" t="s">
        <v>28</v>
      </c>
      <c r="C20" s="1">
        <v>11000</v>
      </c>
      <c r="D20" s="1">
        <v>1</v>
      </c>
      <c r="E20" s="1">
        <f t="shared" si="0"/>
        <v>11000</v>
      </c>
    </row>
    <row r="21" spans="1:25" ht="108" customHeight="1">
      <c r="A21" s="1">
        <v>11</v>
      </c>
      <c r="B21" s="7" t="s">
        <v>29</v>
      </c>
      <c r="C21" s="1">
        <v>4500</v>
      </c>
      <c r="D21" s="1">
        <v>1</v>
      </c>
      <c r="E21" s="1">
        <f t="shared" si="0"/>
        <v>4500</v>
      </c>
    </row>
    <row r="22" spans="1:25" ht="81.75" customHeight="1">
      <c r="A22" s="1">
        <v>12</v>
      </c>
      <c r="B22" s="7" t="s">
        <v>14</v>
      </c>
      <c r="C22" s="1">
        <v>2550</v>
      </c>
      <c r="D22" s="1">
        <v>3</v>
      </c>
      <c r="E22" s="1">
        <f t="shared" si="0"/>
        <v>7650</v>
      </c>
    </row>
    <row r="23" spans="1:25" ht="50.25">
      <c r="A23" s="1">
        <v>13</v>
      </c>
      <c r="B23" s="7" t="s">
        <v>15</v>
      </c>
      <c r="C23" s="1">
        <v>700</v>
      </c>
      <c r="D23" s="1">
        <v>130</v>
      </c>
      <c r="E23" s="1">
        <f t="shared" si="0"/>
        <v>91000</v>
      </c>
    </row>
    <row r="24" spans="1:25" ht="31.5">
      <c r="A24" s="1">
        <v>14</v>
      </c>
      <c r="B24" s="7" t="s">
        <v>17</v>
      </c>
      <c r="C24" s="1">
        <v>950</v>
      </c>
      <c r="D24" s="1">
        <v>2</v>
      </c>
      <c r="E24" s="1">
        <f t="shared" si="0"/>
        <v>1900</v>
      </c>
    </row>
    <row r="25" spans="1:25" ht="37.5">
      <c r="A25" s="1">
        <v>15</v>
      </c>
      <c r="B25" s="7" t="s">
        <v>23</v>
      </c>
      <c r="C25" s="1">
        <v>260</v>
      </c>
      <c r="D25" s="1">
        <v>50</v>
      </c>
      <c r="E25" s="1">
        <f t="shared" si="0"/>
        <v>13000</v>
      </c>
      <c r="H25" s="8"/>
      <c r="Y25" s="9" t="s">
        <v>19</v>
      </c>
    </row>
    <row r="26" spans="1:25" ht="56.25">
      <c r="A26" s="1">
        <v>16</v>
      </c>
      <c r="B26" s="7" t="s">
        <v>34</v>
      </c>
      <c r="C26" s="1">
        <v>460</v>
      </c>
      <c r="D26" s="1">
        <v>20</v>
      </c>
      <c r="E26" s="1">
        <f t="shared" si="0"/>
        <v>9200</v>
      </c>
      <c r="H26" s="8"/>
      <c r="Y26" s="9" t="s">
        <v>20</v>
      </c>
    </row>
    <row r="27" spans="1:25" ht="18.75">
      <c r="A27" s="1">
        <v>17</v>
      </c>
      <c r="B27" s="5" t="s">
        <v>21</v>
      </c>
      <c r="C27" s="1">
        <v>5000</v>
      </c>
      <c r="D27" s="1">
        <v>1</v>
      </c>
      <c r="E27" s="1">
        <f t="shared" si="0"/>
        <v>5000</v>
      </c>
    </row>
    <row r="28" spans="1:25" ht="37.5">
      <c r="A28" s="1">
        <v>18</v>
      </c>
      <c r="B28" s="5" t="s">
        <v>30</v>
      </c>
      <c r="C28" s="1">
        <v>50000</v>
      </c>
      <c r="D28" s="1">
        <v>1</v>
      </c>
      <c r="E28" s="1">
        <f t="shared" si="0"/>
        <v>50000</v>
      </c>
    </row>
    <row r="29" spans="1:25" ht="18.75">
      <c r="A29" s="1">
        <v>19</v>
      </c>
      <c r="B29" s="5" t="s">
        <v>11</v>
      </c>
      <c r="C29" s="1">
        <v>10000</v>
      </c>
      <c r="D29" s="1">
        <v>1</v>
      </c>
      <c r="E29" s="1">
        <f t="shared" si="0"/>
        <v>10000</v>
      </c>
    </row>
    <row r="30" spans="1:25" ht="18.75">
      <c r="A30" s="1">
        <v>20</v>
      </c>
      <c r="B30" s="5" t="s">
        <v>22</v>
      </c>
      <c r="C30" s="1">
        <v>1200</v>
      </c>
      <c r="D30" s="1">
        <v>1</v>
      </c>
      <c r="E30" s="1">
        <f>C30*D30</f>
        <v>1200</v>
      </c>
    </row>
    <row r="31" spans="1:25" ht="18.75">
      <c r="A31" s="1">
        <v>21</v>
      </c>
      <c r="B31" s="5" t="s">
        <v>31</v>
      </c>
      <c r="C31" s="1">
        <v>10050</v>
      </c>
      <c r="D31" s="1">
        <v>1</v>
      </c>
      <c r="E31" s="1">
        <f t="shared" si="0"/>
        <v>10050</v>
      </c>
    </row>
    <row r="32" spans="1:25" ht="31.5" customHeight="1">
      <c r="A32" s="12" t="s">
        <v>8</v>
      </c>
      <c r="B32" s="12"/>
      <c r="C32" s="12"/>
      <c r="D32" s="12"/>
      <c r="E32" s="2">
        <f>SUM(E11:E31)</f>
        <v>325000</v>
      </c>
    </row>
    <row r="33" spans="1:8" ht="46.5" customHeight="1">
      <c r="A33" s="19" t="s">
        <v>9</v>
      </c>
      <c r="B33" s="19"/>
      <c r="C33" s="19"/>
      <c r="D33" s="19"/>
      <c r="E33" s="19"/>
      <c r="F33" s="4"/>
      <c r="G33" s="4"/>
      <c r="H33" s="4"/>
    </row>
    <row r="34" spans="1:8" ht="8.25" customHeight="1"/>
    <row r="35" spans="1:8" ht="78.75" customHeight="1">
      <c r="A35" s="20" t="s">
        <v>4</v>
      </c>
      <c r="B35" s="11"/>
      <c r="C35" s="11"/>
      <c r="D35" s="11"/>
      <c r="E35" s="11"/>
    </row>
    <row r="36" spans="1:8" ht="7.5" customHeight="1"/>
    <row r="37" spans="1:8" ht="18.75">
      <c r="A37" s="11" t="s">
        <v>6</v>
      </c>
      <c r="B37" s="11"/>
      <c r="C37" s="11"/>
      <c r="D37" s="11"/>
      <c r="E37" s="11"/>
    </row>
  </sheetData>
  <mergeCells count="8">
    <mergeCell ref="A37:E37"/>
    <mergeCell ref="A32:D32"/>
    <mergeCell ref="A1:E1"/>
    <mergeCell ref="A8:E9"/>
    <mergeCell ref="A3:E4"/>
    <mergeCell ref="A6:E6"/>
    <mergeCell ref="A33:E33"/>
    <mergeCell ref="A35:E35"/>
  </mergeCells>
  <phoneticPr fontId="0" type="noConversion"/>
  <hyperlinks>
    <hyperlink ref="B23" r:id="rId1" display="http://dolphin.biz.ua/shop/index.php?productID=256"/>
    <hyperlink ref="B22" r:id="rId2" display="https://kinderland.in.ua/ua/malye-arxitekturnye-formy/lavki-divany/lavka-parkovaja-orfej-747.html"/>
    <hyperlink ref="B15" r:id="rId3" display="http://dolphin.biz.ua/shop/index.php?productID=148"/>
    <hyperlink ref="B13" r:id="rId4" display="https://kinderland.in.ua/ua/igrovye-ploschadki/pesochnitsy-i-domiki/pesochnitsa-veselaja-izbushka-919.html"/>
    <hyperlink ref="B24" r:id="rId5" display="http://dolphin.biz.ua/shop/index.php?productID=225"/>
    <hyperlink ref="B14" r:id="rId6" display="http://dolphin.biz.ua/shop/index.php?productID=126"/>
    <hyperlink ref="B16" r:id="rId7" display="https://kinderland.in.ua/ua/igrovye-ploschadki/kachalki-na-pruzhine/kachel-pruzhinnaja-poni-2242.html"/>
    <hyperlink ref="B25" r:id="rId8" display="http://haa.su/D3j/"/>
    <hyperlink ref="B26" r:id="rId9" display="http://haa.su/D3k/"/>
    <hyperlink ref="Y26" r:id="rId10"/>
    <hyperlink ref="Y25" r:id="rId11"/>
    <hyperlink ref="B17" r:id="rId12" display="https://kinderland.in.ua/ua/sport-ploschadki/ulichnye-trenazhery/ulichnyj-trenazher-kl-11-17-11-17.html"/>
    <hyperlink ref="B18" r:id="rId13" display="https://kinderland.in.ua/ua/sport-ploschadki/ulichnye-trenazhery/ulichnyj-trenazher-kl-11-02-11-02.html"/>
    <hyperlink ref="B19" r:id="rId14" display="https://kinderland.in.ua/ua/sport-ploschadki/ulichnye-trenazhery/ulichnyj-trenazher-kl-11-11-11-11.html"/>
    <hyperlink ref="B20" r:id="rId15" display="https://kinderland.in.ua/ua/sport-ploschadki/ulichnye-trenazhery/ulichnyj-trenazher-kl-11-09-11-09.html"/>
    <hyperlink ref="B21" r:id="rId16" display="https://kinderland.in.ua/ua/sport-ploschadki/sportivnye-elementy/turnik-raznourovnevyj-508.html"/>
    <hyperlink ref="B11" r:id="rId17" display="https://kinderland.in.ua/ua/igrovye-ploschadki/gorki/serija-standart/igrovoj-kompleks-gnomik-1-01-251.html"/>
    <hyperlink ref="B12" r:id="rId18" display="https://kinderland.in.ua/ua/igrovye-ploschadki/gorki-1/vintovaja-gorka-kapitoshka-0621.html"/>
  </hyperlinks>
  <pageMargins left="0.75" right="0.75" top="1" bottom="1" header="0.5" footer="0.5"/>
  <pageSetup paperSize="9" orientation="portrait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dcterms:created xsi:type="dcterms:W3CDTF">1996-10-08T23:32:33Z</dcterms:created>
  <dcterms:modified xsi:type="dcterms:W3CDTF">2018-10-25T08:10:38Z</dcterms:modified>
</cp:coreProperties>
</file>